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asilowezFiles\"/>
    </mc:Choice>
  </mc:AlternateContent>
  <bookViews>
    <workbookView xWindow="0" yWindow="150" windowWidth="1530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52511"/>
</workbook>
</file>

<file path=xl/calcChain.xml><?xml version="1.0" encoding="utf-8"?>
<calcChain xmlns="http://schemas.openxmlformats.org/spreadsheetml/2006/main">
  <c r="H11" i="1" l="1"/>
  <c r="H13" i="1"/>
  <c r="D15" i="1"/>
  <c r="F13" i="1"/>
  <c r="D9" i="1"/>
  <c r="H9" i="1"/>
  <c r="H23" i="1" l="1"/>
  <c r="E33" i="1" l="1"/>
  <c r="D33" i="1"/>
  <c r="H15" i="1"/>
  <c r="G33" i="1" l="1"/>
  <c r="F33" i="1"/>
  <c r="H31" i="1"/>
  <c r="H27" i="1"/>
  <c r="H17" i="1"/>
  <c r="H33" i="1" l="1"/>
  <c r="H21" i="1"/>
</calcChain>
</file>

<file path=xl/sharedStrings.xml><?xml version="1.0" encoding="utf-8"?>
<sst xmlns="http://schemas.openxmlformats.org/spreadsheetml/2006/main" count="33" uniqueCount="31">
  <si>
    <t>Director of Centre for Continuing Education Travel Expense Report</t>
  </si>
  <si>
    <t>Travel Date</t>
  </si>
  <si>
    <t>Destination</t>
  </si>
  <si>
    <t>Purpose</t>
  </si>
  <si>
    <t>Transportation*</t>
  </si>
  <si>
    <t>Accommodation</t>
  </si>
  <si>
    <t>Meals</t>
  </si>
  <si>
    <t>Total</t>
  </si>
  <si>
    <t>Paid by Director of Centre for Continuing Education Operating budget:</t>
  </si>
  <si>
    <t>TOTAL</t>
  </si>
  <si>
    <t>Registration</t>
  </si>
  <si>
    <t>Paid by Director's APEA</t>
  </si>
  <si>
    <t>Toronto, Ontario</t>
  </si>
  <si>
    <t>Paid by Director's Research</t>
  </si>
  <si>
    <t>Paid By U of R President's Office</t>
  </si>
  <si>
    <t>**CAUCE airfare and conference registration was paid in  April, but actual conference in May.</t>
  </si>
  <si>
    <t>Hamilton, Ontario</t>
  </si>
  <si>
    <t>May 1, 2019 to April 30, 2020</t>
  </si>
  <si>
    <t>February 27, 2020</t>
  </si>
  <si>
    <t>October 7, 2019</t>
  </si>
  <si>
    <t>Western Deans and Directors Meeting</t>
  </si>
  <si>
    <t>Sept 26-27, 2019</t>
  </si>
  <si>
    <t>Saskatoon, Saskatchewan</t>
  </si>
  <si>
    <t>SRNET Board Meeting</t>
  </si>
  <si>
    <t>CAUCE Conference 2019**</t>
  </si>
  <si>
    <t>May 28-29, 2019</t>
  </si>
  <si>
    <t>Victoria, British Columbia</t>
  </si>
  <si>
    <t>National Deans and Directors Meeting</t>
  </si>
  <si>
    <t>National Deans and Directors Meeting ***</t>
  </si>
  <si>
    <t>*** Perferred seating</t>
  </si>
  <si>
    <t>*includes airfare, taxis, uber, parking, mileage and car rental.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</si>
</sst>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0" fontId="0" fillId="0" borderId="0" xfId="0" applyAlignment="1">
      <alignment horizontal="center"/>
    </xf>
    <xf numFmtId="0" fontId="2" fillId="0" borderId="0" xfId="0" applyFont="1"/>
    <xf numFmtId="43" fontId="2" fillId="0" borderId="0" xfId="0" applyNumberFormat="1" applyFont="1"/>
    <xf numFmtId="43" fontId="0" fillId="0" borderId="0" xfId="0" applyNumberFormat="1"/>
    <xf numFmtId="0" fontId="0" fillId="0" borderId="0" xfId="0" quotePrefix="1"/>
    <xf numFmtId="0" fontId="0" fillId="0" borderId="0" xfId="0" applyBorder="1"/>
    <xf numFmtId="0" fontId="0" fillId="0" borderId="0" xfId="0" quotePrefix="1" applyBorder="1"/>
    <xf numFmtId="43" fontId="0" fillId="0" borderId="0" xfId="1" applyFont="1" applyBorder="1"/>
    <xf numFmtId="0" fontId="0" fillId="4" borderId="0" xfId="0" applyFill="1"/>
    <xf numFmtId="0" fontId="0" fillId="5" borderId="0" xfId="0" applyFill="1"/>
    <xf numFmtId="43" fontId="0" fillId="5" borderId="0" xfId="1" applyFont="1" applyFill="1"/>
    <xf numFmtId="15" fontId="0" fillId="0" borderId="0" xfId="0" quotePrefix="1" applyNumberFormat="1" applyBorder="1"/>
    <xf numFmtId="15" fontId="0" fillId="3" borderId="0" xfId="0" quotePrefix="1" applyNumberFormat="1" applyFill="1" applyBorder="1"/>
    <xf numFmtId="0" fontId="0" fillId="3" borderId="0" xfId="0" applyFill="1" applyBorder="1"/>
    <xf numFmtId="43" fontId="0" fillId="3" borderId="0" xfId="1" applyFont="1" applyFill="1" applyBorder="1"/>
    <xf numFmtId="43" fontId="0" fillId="3" borderId="0" xfId="1" applyFont="1" applyFill="1"/>
    <xf numFmtId="0" fontId="0" fillId="6" borderId="0" xfId="0" applyFill="1"/>
    <xf numFmtId="43" fontId="0" fillId="6" borderId="0" xfId="0" applyNumberForma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:H2"/>
    </sheetView>
  </sheetViews>
  <sheetFormatPr defaultRowHeight="14.5" x14ac:dyDescent="0.35"/>
  <cols>
    <col min="1" max="1" width="18.1796875" customWidth="1"/>
    <col min="2" max="2" width="24.453125" customWidth="1"/>
    <col min="3" max="3" width="62.1796875" customWidth="1"/>
    <col min="4" max="4" width="15.1796875" bestFit="1" customWidth="1"/>
    <col min="5" max="5" width="14.453125" customWidth="1"/>
    <col min="7" max="7" width="12.26953125" customWidth="1"/>
    <col min="8" max="8" width="10.453125" bestFit="1" customWidth="1"/>
    <col min="9" max="9" width="10.1796875" bestFit="1" customWidth="1"/>
  </cols>
  <sheetData>
    <row r="1" spans="1:8" x14ac:dyDescent="0.35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35">
      <c r="A2" s="23" t="s">
        <v>17</v>
      </c>
      <c r="B2" s="23"/>
      <c r="C2" s="23"/>
      <c r="D2" s="23"/>
      <c r="E2" s="23"/>
      <c r="F2" s="23"/>
      <c r="G2" s="23"/>
      <c r="H2" s="23"/>
    </row>
    <row r="3" spans="1:8" x14ac:dyDescent="0.35">
      <c r="A3" s="5"/>
      <c r="B3" s="5"/>
      <c r="C3" s="5"/>
      <c r="D3" s="5"/>
      <c r="E3" s="5"/>
      <c r="F3" s="5"/>
      <c r="G3" s="5"/>
      <c r="H3" s="5"/>
    </row>
    <row r="5" spans="1:8" ht="15" thickBot="1" x14ac:dyDescent="0.4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</v>
      </c>
      <c r="H5" s="1" t="s">
        <v>7</v>
      </c>
    </row>
    <row r="6" spans="1:8" ht="15" thickTop="1" x14ac:dyDescent="0.35">
      <c r="D6" s="2"/>
      <c r="E6" s="2"/>
      <c r="F6" s="2"/>
      <c r="G6" s="2"/>
      <c r="H6" s="2"/>
    </row>
    <row r="7" spans="1:8" x14ac:dyDescent="0.35">
      <c r="A7" s="3" t="s">
        <v>8</v>
      </c>
      <c r="B7" s="3"/>
      <c r="C7" s="3"/>
      <c r="D7" s="4"/>
      <c r="E7" s="4"/>
      <c r="F7" s="4"/>
      <c r="G7" s="4"/>
      <c r="H7" s="4"/>
    </row>
    <row r="8" spans="1:8" x14ac:dyDescent="0.35">
      <c r="D8" s="2"/>
      <c r="E8" s="2"/>
      <c r="F8" s="2"/>
      <c r="G8" s="2"/>
      <c r="H8" s="2"/>
    </row>
    <row r="9" spans="1:8" x14ac:dyDescent="0.35">
      <c r="A9" s="9" t="s">
        <v>25</v>
      </c>
      <c r="B9" t="s">
        <v>16</v>
      </c>
      <c r="C9" t="s">
        <v>24</v>
      </c>
      <c r="D9" s="2">
        <f>41.04+185.62+20.81</f>
        <v>247.47</v>
      </c>
      <c r="E9" s="2">
        <v>479.51</v>
      </c>
      <c r="F9" s="2">
        <v>61.79</v>
      </c>
      <c r="G9" s="2"/>
      <c r="H9" s="2">
        <f>SUM(D9:G9)</f>
        <v>788.77</v>
      </c>
    </row>
    <row r="10" spans="1:8" x14ac:dyDescent="0.35">
      <c r="D10" s="2"/>
      <c r="E10" s="2"/>
      <c r="F10" s="2"/>
      <c r="G10" s="2"/>
      <c r="H10" s="2"/>
    </row>
    <row r="11" spans="1:8" x14ac:dyDescent="0.35">
      <c r="A11" s="9" t="s">
        <v>21</v>
      </c>
      <c r="B11" t="s">
        <v>22</v>
      </c>
      <c r="C11" t="s">
        <v>23</v>
      </c>
      <c r="D11" s="2">
        <v>215.88</v>
      </c>
      <c r="E11" s="2">
        <v>148.30000000000001</v>
      </c>
      <c r="F11" s="2">
        <v>7.76</v>
      </c>
      <c r="G11" s="2"/>
      <c r="H11" s="2">
        <f>SUM(D11:G11)</f>
        <v>371.94</v>
      </c>
    </row>
    <row r="12" spans="1:8" x14ac:dyDescent="0.35">
      <c r="D12" s="2"/>
      <c r="E12" s="2"/>
      <c r="F12" s="2"/>
      <c r="G12" s="2"/>
      <c r="H12" s="2"/>
    </row>
    <row r="13" spans="1:8" x14ac:dyDescent="0.35">
      <c r="A13" s="9" t="s">
        <v>19</v>
      </c>
      <c r="B13" t="s">
        <v>26</v>
      </c>
      <c r="C13" t="s">
        <v>20</v>
      </c>
      <c r="D13" s="2">
        <v>628.46</v>
      </c>
      <c r="E13" s="2">
        <v>153.4</v>
      </c>
      <c r="F13" s="2">
        <f>7.76+33.28</f>
        <v>41.04</v>
      </c>
      <c r="G13" s="2"/>
      <c r="H13" s="2">
        <f>SUM(D13:G13)</f>
        <v>822.9</v>
      </c>
    </row>
    <row r="14" spans="1:8" x14ac:dyDescent="0.35">
      <c r="D14" s="2"/>
      <c r="E14" s="2"/>
      <c r="F14" s="2"/>
      <c r="G14" s="2"/>
      <c r="H14" s="2"/>
    </row>
    <row r="15" spans="1:8" x14ac:dyDescent="0.35">
      <c r="A15" s="9" t="s">
        <v>18</v>
      </c>
      <c r="B15" t="s">
        <v>12</v>
      </c>
      <c r="C15" t="s">
        <v>27</v>
      </c>
      <c r="D15" s="2">
        <f>650.46+125.89</f>
        <v>776.35</v>
      </c>
      <c r="E15" s="2">
        <v>636.32000000000005</v>
      </c>
      <c r="F15" s="2">
        <v>23.29</v>
      </c>
      <c r="G15" s="2">
        <v>533.41</v>
      </c>
      <c r="H15" s="2">
        <f>SUM(D15:G15)</f>
        <v>1969.37</v>
      </c>
    </row>
    <row r="16" spans="1:8" x14ac:dyDescent="0.35">
      <c r="D16" s="2"/>
      <c r="E16" s="2"/>
      <c r="F16" s="2"/>
      <c r="G16" s="2"/>
      <c r="H16" s="2"/>
    </row>
    <row r="17" spans="1:9" x14ac:dyDescent="0.35">
      <c r="A17" s="9"/>
      <c r="D17" s="2"/>
      <c r="E17" s="2"/>
      <c r="F17" s="2"/>
      <c r="G17" s="2"/>
      <c r="H17" s="2">
        <f>SUM(D17:G17)</f>
        <v>0</v>
      </c>
    </row>
    <row r="18" spans="1:9" x14ac:dyDescent="0.35">
      <c r="D18" s="2"/>
      <c r="E18" s="2"/>
      <c r="F18" s="2"/>
      <c r="G18" s="2"/>
      <c r="H18" s="2"/>
    </row>
    <row r="19" spans="1:9" x14ac:dyDescent="0.35">
      <c r="A19" s="13" t="s">
        <v>14</v>
      </c>
      <c r="B19" s="13"/>
      <c r="C19" s="13"/>
      <c r="D19" s="13"/>
      <c r="E19" s="13"/>
      <c r="F19" s="13"/>
      <c r="G19" s="13"/>
      <c r="H19" s="13"/>
    </row>
    <row r="20" spans="1:9" x14ac:dyDescent="0.35">
      <c r="D20" s="2"/>
      <c r="E20" s="2"/>
      <c r="F20" s="2"/>
      <c r="G20" s="2"/>
      <c r="H20" s="2"/>
    </row>
    <row r="21" spans="1:9" x14ac:dyDescent="0.35">
      <c r="A21" s="9"/>
      <c r="D21" s="2"/>
      <c r="E21" s="2"/>
      <c r="F21" s="2"/>
      <c r="G21" s="2"/>
      <c r="H21" s="2">
        <f>SUM(D21:G21)</f>
        <v>0</v>
      </c>
      <c r="I21" s="8"/>
    </row>
    <row r="22" spans="1:9" x14ac:dyDescent="0.35">
      <c r="A22" s="9"/>
      <c r="D22" s="2"/>
      <c r="E22" s="2"/>
      <c r="F22" s="2"/>
      <c r="G22" s="2"/>
      <c r="H22" s="2"/>
      <c r="I22" s="8"/>
    </row>
    <row r="23" spans="1:9" x14ac:dyDescent="0.35">
      <c r="A23" s="9"/>
      <c r="D23" s="2"/>
      <c r="E23" s="2"/>
      <c r="F23" s="2"/>
      <c r="G23" s="2"/>
      <c r="H23" s="2">
        <f>SUM(D23:G23)</f>
        <v>0</v>
      </c>
      <c r="I23" s="8"/>
    </row>
    <row r="24" spans="1:9" x14ac:dyDescent="0.35">
      <c r="D24" s="2"/>
      <c r="E24" s="2"/>
      <c r="F24" s="2"/>
      <c r="G24" s="2"/>
      <c r="H24" s="2"/>
      <c r="I24" s="8"/>
    </row>
    <row r="25" spans="1:9" s="21" customFormat="1" x14ac:dyDescent="0.35">
      <c r="A25" s="14" t="s">
        <v>11</v>
      </c>
      <c r="B25" s="14"/>
      <c r="C25" s="14"/>
      <c r="D25" s="15"/>
      <c r="E25" s="15"/>
      <c r="F25" s="15"/>
      <c r="G25" s="15"/>
      <c r="H25" s="15"/>
      <c r="I25" s="22"/>
    </row>
    <row r="26" spans="1:9" x14ac:dyDescent="0.35">
      <c r="A26" s="11"/>
      <c r="B26" s="10"/>
      <c r="C26" s="10"/>
      <c r="D26" s="12"/>
      <c r="E26" s="12"/>
      <c r="F26" s="12"/>
      <c r="G26" s="12"/>
      <c r="H26" s="2"/>
      <c r="I26" s="8"/>
    </row>
    <row r="27" spans="1:9" x14ac:dyDescent="0.35">
      <c r="A27" s="16" t="s">
        <v>18</v>
      </c>
      <c r="B27" s="10" t="s">
        <v>12</v>
      </c>
      <c r="C27" s="10" t="s">
        <v>28</v>
      </c>
      <c r="D27" s="12">
        <v>44.42</v>
      </c>
      <c r="E27" s="12"/>
      <c r="F27" s="12"/>
      <c r="G27" s="12"/>
      <c r="H27" s="2">
        <f>SUM(D27:G27)</f>
        <v>44.42</v>
      </c>
      <c r="I27" s="8"/>
    </row>
    <row r="28" spans="1:9" x14ac:dyDescent="0.35">
      <c r="A28" s="16"/>
      <c r="B28" s="10"/>
      <c r="C28" s="10"/>
      <c r="D28" s="12"/>
      <c r="E28" s="12"/>
      <c r="F28" s="12"/>
      <c r="G28" s="12"/>
      <c r="H28" s="2"/>
      <c r="I28" s="8"/>
    </row>
    <row r="29" spans="1:9" s="21" customFormat="1" x14ac:dyDescent="0.35">
      <c r="A29" s="17" t="s">
        <v>13</v>
      </c>
      <c r="B29" s="18"/>
      <c r="C29" s="18"/>
      <c r="D29" s="19"/>
      <c r="E29" s="19"/>
      <c r="F29" s="19"/>
      <c r="G29" s="19"/>
      <c r="H29" s="20"/>
      <c r="I29" s="22"/>
    </row>
    <row r="30" spans="1:9" x14ac:dyDescent="0.35">
      <c r="D30" s="2"/>
      <c r="E30" s="2"/>
      <c r="F30" s="2"/>
      <c r="G30" s="2"/>
      <c r="H30" s="2"/>
    </row>
    <row r="31" spans="1:9" x14ac:dyDescent="0.35">
      <c r="A31" s="9"/>
      <c r="D31" s="2"/>
      <c r="E31" s="2"/>
      <c r="F31" s="2"/>
      <c r="G31" s="2"/>
      <c r="H31" s="2">
        <f>SUM(D31:G31)</f>
        <v>0</v>
      </c>
    </row>
    <row r="32" spans="1:9" x14ac:dyDescent="0.35">
      <c r="D32" s="2"/>
      <c r="E32" s="2"/>
      <c r="F32" s="2"/>
      <c r="G32" s="2"/>
      <c r="H32" s="2"/>
    </row>
    <row r="33" spans="1:9" x14ac:dyDescent="0.35">
      <c r="A33" s="6" t="s">
        <v>9</v>
      </c>
      <c r="B33" s="6"/>
      <c r="C33" s="6"/>
      <c r="D33" s="7">
        <f>SUM(D6:D31)</f>
        <v>1912.58</v>
      </c>
      <c r="E33" s="7">
        <f>SUM(E6:E31)</f>
        <v>1417.53</v>
      </c>
      <c r="F33" s="7">
        <f>SUM(F6:F31)</f>
        <v>133.88</v>
      </c>
      <c r="G33" s="7">
        <f>SUM(G6:G31)</f>
        <v>533.41</v>
      </c>
      <c r="H33" s="7">
        <f>SUM(D33:G33)</f>
        <v>3997.3999999999996</v>
      </c>
      <c r="I33" s="8"/>
    </row>
    <row r="35" spans="1:9" x14ac:dyDescent="0.35">
      <c r="A35" t="s">
        <v>30</v>
      </c>
    </row>
    <row r="36" spans="1:9" x14ac:dyDescent="0.35">
      <c r="A36" t="s">
        <v>15</v>
      </c>
    </row>
    <row r="37" spans="1:9" x14ac:dyDescent="0.35">
      <c r="A37" t="s">
        <v>29</v>
      </c>
    </row>
  </sheetData>
  <mergeCells count="2">
    <mergeCell ref="A1:H1"/>
    <mergeCell ref="A2:H2"/>
  </mergeCells>
  <pageMargins left="0.7" right="0.7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krasilom</dc:creator>
  <cp:lastModifiedBy>krasilom</cp:lastModifiedBy>
  <cp:lastPrinted>2018-05-17T14:29:29Z</cp:lastPrinted>
  <dcterms:created xsi:type="dcterms:W3CDTF">2014-11-05T16:08:30Z</dcterms:created>
  <dcterms:modified xsi:type="dcterms:W3CDTF">2020-06-02T15:57:14Z</dcterms:modified>
</cp:coreProperties>
</file>